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 activeTab="5"/>
  </bookViews>
  <sheets>
    <sheet name="ต.ค.68 (3)" sheetId="5" r:id="rId1"/>
    <sheet name="พ.ย.68 (2)" sheetId="4" r:id="rId2"/>
    <sheet name="ธ.ค.68" sheetId="1" r:id="rId3"/>
    <sheet name="ม.ค.69" sheetId="6" r:id="rId4"/>
    <sheet name="ก.พ.69" sheetId="7" r:id="rId5"/>
    <sheet name="มี.ค.69" sheetId="8" r:id="rId6"/>
  </sheets>
  <definedNames>
    <definedName name="_xlnm.Print_Area" localSheetId="0">'ต.ค.68 (3)'!$A$37:$I$47</definedName>
    <definedName name="_xlnm.Print_Area" localSheetId="2">ธ.ค.68!$A$1:$I$14</definedName>
    <definedName name="_xlnm.Print_Area" localSheetId="1">'พ.ย.68 (2)'!$A$19:$I$35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/>
  <c r="D6"/>
  <c r="G5"/>
  <c r="D5"/>
  <c r="G11" i="7"/>
  <c r="D11"/>
  <c r="G10"/>
  <c r="D10"/>
  <c r="G9"/>
  <c r="D9"/>
  <c r="G8"/>
  <c r="D8"/>
  <c r="G7"/>
  <c r="D7"/>
  <c r="G6"/>
  <c r="D6"/>
  <c r="G5"/>
  <c r="D5"/>
  <c r="G6" i="6"/>
  <c r="D6"/>
  <c r="G5"/>
  <c r="D5"/>
  <c r="D42" i="5" l="1"/>
  <c r="G42"/>
  <c r="D41"/>
  <c r="D5"/>
  <c r="D6"/>
  <c r="D7"/>
  <c r="D8"/>
  <c r="D9"/>
  <c r="D10"/>
  <c r="D11"/>
  <c r="D12"/>
  <c r="D13"/>
  <c r="G41"/>
  <c r="G31"/>
  <c r="D31"/>
  <c r="G30"/>
  <c r="D30"/>
  <c r="G29"/>
  <c r="D29"/>
  <c r="G28"/>
  <c r="D28"/>
  <c r="G27"/>
  <c r="D27"/>
  <c r="G26"/>
  <c r="D26"/>
  <c r="G25"/>
  <c r="D25"/>
  <c r="G24"/>
  <c r="D24"/>
  <c r="G23"/>
  <c r="D23"/>
  <c r="G13"/>
  <c r="G12"/>
  <c r="G11"/>
  <c r="G10"/>
  <c r="G9"/>
  <c r="G8"/>
  <c r="G7"/>
  <c r="G6"/>
  <c r="G5"/>
  <c r="G30" i="4"/>
  <c r="D30"/>
  <c r="G29"/>
  <c r="D29"/>
  <c r="G28"/>
  <c r="D28"/>
  <c r="G27"/>
  <c r="D27"/>
  <c r="G26"/>
  <c r="D26"/>
  <c r="G25"/>
  <c r="D25"/>
  <c r="G24"/>
  <c r="D24"/>
  <c r="G23"/>
  <c r="D23"/>
  <c r="G13"/>
  <c r="D13"/>
  <c r="G12"/>
  <c r="D12"/>
  <c r="G11"/>
  <c r="D11"/>
  <c r="G10"/>
  <c r="D10"/>
  <c r="G9"/>
  <c r="D9"/>
  <c r="G8"/>
  <c r="D8"/>
  <c r="G7"/>
  <c r="D7"/>
  <c r="G6"/>
  <c r="D6"/>
  <c r="G5"/>
  <c r="D5"/>
  <c r="D5" i="1"/>
  <c r="G8" l="1"/>
  <c r="D8"/>
  <c r="G7"/>
  <c r="D7"/>
  <c r="G6"/>
  <c r="D6"/>
  <c r="G5"/>
</calcChain>
</file>

<file path=xl/sharedStrings.xml><?xml version="1.0" encoding="utf-8"?>
<sst xmlns="http://schemas.openxmlformats.org/spreadsheetml/2006/main" count="368" uniqueCount="149">
  <si>
    <t>สรุปผลการดำเนินการจัดซื้อจัดจ้างในรอบเดือน ธันวาคม 2568</t>
  </si>
  <si>
    <t>วันที่ 30 เดือน ธันวาคม 2568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</si>
  <si>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</si>
  <si>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</si>
  <si>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</si>
  <si>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</si>
  <si>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</si>
  <si>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</si>
  <si>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</si>
  <si>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</si>
  <si>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</si>
  <si>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</si>
  <si>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เป็นผู้มีคุณสมบัติตรงตามเงื่อนไข</t>
  </si>
  <si>
    <t>องค์การบริหารส่วนตำบลร่อนทอง อำเภอสตึก จังหวัดบุรีรัมย์</t>
  </si>
  <si>
    <t>สรุปผลการดำเนินการจัดซื้อจัดจ้างในรอบเดือน พฤศจิกายน 2568</t>
  </si>
  <si>
    <t>วันที่ 30 เดือน พฤศจิกายน 2568</t>
  </si>
  <si>
    <t>วันที่ 30 เดือนพฤศจิกายน 2568</t>
  </si>
  <si>
    <t>สรุปผลการดำเนินการจัดซื้อจัดจ้างในรอบเดือน ตุลาคม 2568</t>
  </si>
  <si>
    <t>วันที่ 30 เดือนตุลาคม 2568</t>
  </si>
  <si>
    <t>นายนิพัฐพงธ์ ชารัมย์</t>
  </si>
  <si>
    <t>นายเอกภัท เกื้อเกศกุล</t>
  </si>
  <si>
    <t>จ้างเหมาบริการบุคคลภายนอก</t>
  </si>
  <si>
    <t>นางสาวอมรฟ้า สราญบุรุษ</t>
  </si>
  <si>
    <t>นายสำอางค์ จันทร์สำโรง</t>
  </si>
  <si>
    <t>นายฉลองชัย เรืองไพศาล</t>
  </si>
  <si>
    <t>นายพงศิกร สมมุติรัมย์</t>
  </si>
  <si>
    <t>นายทินธกร ชอบธรรม</t>
  </si>
  <si>
    <t>นางสาวลำดวน บุตรงาม</t>
  </si>
  <si>
    <t>นายฤทธิไกร ชายอวิรุทธ์</t>
  </si>
  <si>
    <t>นายสำราญ อุดมกันย์</t>
  </si>
  <si>
    <t>นางสาวจิดาภา เจริญยิ่ง</t>
  </si>
  <si>
    <t>นายบุญเปลื้อง ฉากรัมย์</t>
  </si>
  <si>
    <t>นางบุญจันทร์  ฉากรัมย์</t>
  </si>
  <si>
    <t>นายพัน  ช้อนรัมย์</t>
  </si>
  <si>
    <t>นางสาวสุภาพร เจริญศิลป์</t>
  </si>
  <si>
    <t>นางสาวณัฐริกา   ปัดถามัง</t>
  </si>
  <si>
    <t>นางสาวเกตุมณี เสาศิริ</t>
  </si>
  <si>
    <t>นางสาวศุภกัญญา รักษาพล</t>
  </si>
  <si>
    <t>บริษัท ยูนิตี้ ไอที ซิสเต็ม จำกัด (สาขา 00043)</t>
  </si>
  <si>
    <t>วัสดุคอมพิวเตอร์</t>
  </si>
  <si>
    <t>ครุภัณฑ์คอมพิวเตอร์สำหรับสำนักงาน</t>
  </si>
  <si>
    <t>ห้างหุ้นส่วนจำกัด หมั่นกิจพาณิชย์</t>
  </si>
  <si>
    <t>วัสดุสำนักงาน(กองสาธารณสุข)</t>
  </si>
  <si>
    <t>จ้างเหมาซ่อมเครื่องพ่นยุง</t>
  </si>
  <si>
    <t>ร้านปัญญาชัย</t>
  </si>
  <si>
    <t>01/2569  22 ต.ค 2568</t>
  </si>
  <si>
    <t>02/2569   1 ต.ค 2568</t>
  </si>
  <si>
    <t>01/2569   1 ต.ค 2568</t>
  </si>
  <si>
    <t>17/2569   1 ต.ค 2568</t>
  </si>
  <si>
    <t>15/2569   1 ต.ค 2568</t>
  </si>
  <si>
    <t>13/2569   1 ต.ค 2568</t>
  </si>
  <si>
    <t>31/2569   1 ต.ค 2568</t>
  </si>
  <si>
    <t>14/2569   1 ต.ค 2568</t>
  </si>
  <si>
    <t>16/2569   1 ต.ค 2568</t>
  </si>
  <si>
    <t>12/2569   1 ต.ค 2568</t>
  </si>
  <si>
    <t>27/2569   1 ต.ค 2568</t>
  </si>
  <si>
    <t>28/2569   1 ต.ค 2568</t>
  </si>
  <si>
    <t>21/2569   1 ต.ค 2568</t>
  </si>
  <si>
    <t>22/2569   1 ต.ค 2568</t>
  </si>
  <si>
    <t>24/2569   1 ต.ค 2568</t>
  </si>
  <si>
    <t>18/2569   1 ต.ค 2568</t>
  </si>
  <si>
    <t>19/2569   1 ต.ค 2568</t>
  </si>
  <si>
    <t>30/2569   1 ต.ค 2568</t>
  </si>
  <si>
    <t>32/2569   14 ต.ค 2568</t>
  </si>
  <si>
    <t>บริษัท กวง เล้ง ออโต้ เซอร์วิส  จำกัด</t>
  </si>
  <si>
    <t xml:space="preserve">โครงการจัดซื้อรถยนต์บรรทุกเทท้ายชนิด 6 ล้อ  ติดตั้งเครนไฮดรอริคพร้อมกระเช้าซ่อมไฟฟ้า  ขนาดยกสูงไม่น้อยกว่า 12 เมตร มีกำลังแรงม้าไม่น้อยกว่า 150  แรงม้า  จำนวน ๑ คัน </t>
  </si>
  <si>
    <t>01/2569 21 ต.ค 2568</t>
  </si>
  <si>
    <t>โครงการก่อสร้างถนนคอนกรีตเสริมเหล็ก หมู่ 4</t>
  </si>
  <si>
    <t>โครงการก่อสร้างถนนคอนกรีตเสริมเหล็ก หมู่ 10</t>
  </si>
  <si>
    <t>โครงการก่อสร้างถนนคอนกรีตเสริมเหล็ก หมู่ 15</t>
  </si>
  <si>
    <t>ห้างหุ้นส่วนจำกัด ที.เอส.วัสดุก่อสร้าง</t>
  </si>
  <si>
    <t>โครงการก่อสร้างถนนคอนกรีตเสริมเหล็ก หมู่ 11</t>
  </si>
  <si>
    <t>โครงการก่อสร้างถนนคอนกรีตเสริมเหล็ก หมู่ที่ 3</t>
  </si>
  <si>
    <t>โครงการก่อสร้างถนนคอนกรีตเสริมเหล็ก หมู่ 8</t>
  </si>
  <si>
    <t>โครงการก่อสร้างถนนคอนกรีตเสริมเหล็ก หมู่ 18</t>
  </si>
  <si>
    <t>ห้างหุ้นส่วนจำกัด ท.ยิ่งเจริญ</t>
  </si>
  <si>
    <t>07/2569  25 พ.ย 2568</t>
  </si>
  <si>
    <t>06/2569  24 พ.ย 2568</t>
  </si>
  <si>
    <t>08/2569  28 พ.ย 2568</t>
  </si>
  <si>
    <t>01/2569  11 พ.ย 2568</t>
  </si>
  <si>
    <t>02/2569  11 พ.ย 2568</t>
  </si>
  <si>
    <t>03/2569  11 พ.ย 2568</t>
  </si>
  <si>
    <t>04/2569  13 พ.ย 2568</t>
  </si>
  <si>
    <t>06/2569  13 พ.ย 2568</t>
  </si>
  <si>
    <t>05/2569  13 พ.ย 2568</t>
  </si>
  <si>
    <t>07/2569  13 พ.ย 2568</t>
  </si>
  <si>
    <t>โครงการก่อสร้างถนนคอนกรีตเสริมเหล็ก หมู่ที่ 9</t>
  </si>
  <si>
    <t>โครงการก่อสร้างถนนคอนกรีตเสริมเหล็ก หมู่ที่ 12</t>
  </si>
  <si>
    <t>โครงการก่อสร้างถนนคอนกรีตเสริมเหล็ก หมู่ 7</t>
  </si>
  <si>
    <t>09/2569  18 พ.ย 2568</t>
  </si>
  <si>
    <t>10/2569  18 พ.ย 2568</t>
  </si>
  <si>
    <t>08/2569  18 พ.ย 2568</t>
  </si>
  <si>
    <t>โครงการเสริมผิวจราจร (แอสฟัลส์ติก) หมู่ 6</t>
  </si>
  <si>
    <t>โครงการก่อสร้างถนนคอนกรีตเสริมเหล็ก หมู่ที่ 13</t>
  </si>
  <si>
    <t>โครงการก่อสร้างถนนคอนกรีตเสริมเหล็ก หมู่ 17</t>
  </si>
  <si>
    <t>โครงการปรับเกรดถนนตำบลร่อนทอง</t>
  </si>
  <si>
    <t>ห้างหุ้นส่วนจำกัด เปี่ยมสุขบุรีรัมย์</t>
  </si>
  <si>
    <t>ห้างหุ้นส่วนจำกัด รุ่งโรจน์ทวีทรัพย์ 999</t>
  </si>
  <si>
    <t>11/2569  21 พ.ย 2568</t>
  </si>
  <si>
    <t>12/2569  21 พ.ย 2568</t>
  </si>
  <si>
    <t>13/2569  21 พ.ย 2568</t>
  </si>
  <si>
    <t>14/2569  21 พ.ย 2568</t>
  </si>
  <si>
    <t>หจก.ไพศาลอิเลคทริค 1999 (สำนักงานใหญ่)</t>
  </si>
  <si>
    <t>ซื้อวัสดุไฟฟ้ากองช่าง</t>
  </si>
  <si>
    <t>09/2569  16 ธ.ค 2568</t>
  </si>
  <si>
    <t>ซื้อวัสดุสำนักงานกองคลัง</t>
  </si>
  <si>
    <t>10/2569  16 ธ.ค 2568</t>
  </si>
  <si>
    <t>11/2569  16 ธ.ค 2568</t>
  </si>
  <si>
    <t>ร้านโคกใหญ่โชคชัยเซอร์วิส</t>
  </si>
  <si>
    <t>ซื้อวัสดุสำนักงานกองช่าง</t>
  </si>
  <si>
    <t>ซ่อมรถ กองช่าง</t>
  </si>
  <si>
    <t>02/2569  16 ธ.ค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</si>
  <si>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ตุลาคม 2568</t>
    </r>
  </si>
  <si>
    <t>วันที่ 31 เดือนตุลาคม 2568</t>
  </si>
  <si>
    <t>วิธีบิดดิ้ง</t>
  </si>
  <si>
    <t>สรุปผลการดำเนินการจัดซื้อจัดจ้างในรอบเดือน มกราคม 2569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</si>
  <si>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มกราคม 2569</t>
    </r>
  </si>
  <si>
    <t>จ้างเหมาถ่ายเอกสาร</t>
  </si>
  <si>
    <t>ร้านแบงค์ก็อปปี้ เซอร์วิส 2</t>
  </si>
  <si>
    <t>03/2569  5 ม.ค 2569</t>
  </si>
  <si>
    <t>ค่าบำรุงรักษาและซ่อมแซม รถยนต์ กม6401</t>
  </si>
  <si>
    <t>บริษัท  โตโยต้าพนมรุ้ง จำกัด</t>
  </si>
  <si>
    <t>04/2569  20 ม.ค 2569</t>
  </si>
  <si>
    <t>สรุปผลการดำเนินการจัดซื้อจัดจ้างในรอบเดือน กุมภาพันธ์ 2569</t>
  </si>
  <si>
    <t>วันที่ 28 เดือน  กุมภาพันธ์ 2569</t>
  </si>
  <si>
    <t>วัสดุสำนักงานกองคลัง</t>
  </si>
  <si>
    <t>12/2569 25 ก.พ 2569</t>
  </si>
  <si>
    <t>วัสดุสำนักงานกองคลัง(หมึก)</t>
  </si>
  <si>
    <t>ห้างหุ้นส่วนจำกัด  ธงชัยโอเอเซลส์แอนด์เซอร์วีส</t>
  </si>
  <si>
    <t>13/2569 25 ก.พ 2569</t>
  </si>
  <si>
    <t>วัสดุคอมพิวเตอร์ กองคลัง</t>
  </si>
  <si>
    <t>14/2569 25 ก.พ 2569</t>
  </si>
  <si>
    <t>วัสดุสำนักงาน(ตรวจสอบ)</t>
  </si>
  <si>
    <t>15/2569 25 ก.พ 2569</t>
  </si>
  <si>
    <t>วัสดุคอมพิวเตอร์ (ตรวจสอบ)</t>
  </si>
  <si>
    <t>16/2569 25 ก.พ 2569</t>
  </si>
  <si>
    <t>วัสดุไฟฟ้า กองช่าง</t>
  </si>
  <si>
    <t>18/2569 25 ก.พ 2569</t>
  </si>
  <si>
    <t>จัดทำป้ายจัดเก็บภาษี</t>
  </si>
  <si>
    <t>ร้านนายดีไซน์</t>
  </si>
  <si>
    <t>05/2569 25 ก.พ 2569</t>
  </si>
  <si>
    <t>สรุปผลการดำเนินการจัดซื้อจัดจ้างในรอบเดือน มีนาคม 2569</t>
  </si>
  <si>
    <t>วันที่ 31 เดือน มีนาคม 2569</t>
  </si>
  <si>
    <t>จัดซื้อวัคซีนพิษสุนัขบ้า</t>
  </si>
  <si>
    <t>ร้านณัฐพลพาณิชย์</t>
  </si>
  <si>
    <t>18/2569 20  มี.ค 2569</t>
  </si>
  <si>
    <t>ซ่อมรถยนต์ บม-1995</t>
  </si>
  <si>
    <t>ห้างหุ้นส่วนจำกัด บุรีรัมย์แสงเจริญการยาง</t>
  </si>
  <si>
    <t>06/2569 4 มี.ค 2569</t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</si>
</sst>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2" borderId="5" xfId="0" applyNumberFormat="1" applyFont="1" applyFill="1" applyBorder="1" applyAlignment="1" applyProtection="1">
      <alignment horizontal="right" vertical="top" wrapText="1"/>
    </xf>
    <xf numFmtId="0" fontId="4" fillId="2" borderId="4" xfId="0" applyNumberFormat="1" applyFont="1" applyFill="1" applyBorder="1" applyAlignment="1" applyProtection="1">
      <alignment horizontal="left" vertical="top" wrapText="1"/>
    </xf>
    <xf numFmtId="17" fontId="2" fillId="0" borderId="4" xfId="0" applyNumberFormat="1" applyFont="1" applyBorder="1" applyAlignment="1">
      <alignment horizontal="center" vertical="top"/>
    </xf>
    <xf numFmtId="4" fontId="4" fillId="2" borderId="6" xfId="0" applyNumberFormat="1" applyFont="1" applyFill="1" applyBorder="1" applyAlignment="1" applyProtection="1">
      <alignment horizontal="right" vertical="top" wrapText="1"/>
    </xf>
    <xf numFmtId="4" fontId="4" fillId="2" borderId="4" xfId="0" applyNumberFormat="1" applyFont="1" applyFill="1" applyBorder="1" applyAlignment="1" applyProtection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4" fontId="4" fillId="2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1409700</xdr:colOff>
      <xdr:row>13</xdr:row>
      <xdr:rowOff>240030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38591710-5399-4299-A852-CC7C2C547427}"/>
            </a:ext>
          </a:extLst>
        </xdr:cNvPr>
        <xdr:cNvSpPr txBox="1"/>
      </xdr:nvSpPr>
      <xdr:spPr>
        <a:xfrm>
          <a:off x="1744980" y="61226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13</xdr:row>
      <xdr:rowOff>226695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9694095-1755-42DB-A63A-C9A611D070FA}"/>
            </a:ext>
          </a:extLst>
        </xdr:cNvPr>
        <xdr:cNvSpPr txBox="1"/>
      </xdr:nvSpPr>
      <xdr:spPr>
        <a:xfrm>
          <a:off x="5111116" y="61093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opLeftCell="A37" workbookViewId="0">
      <selection activeCell="E33" sqref="E33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9" customWidth="1"/>
    <col min="7" max="7" width="16.8984375" style="19" customWidth="1"/>
    <col min="8" max="8" width="15.8984375" style="19" customWidth="1"/>
    <col min="9" max="9" width="19.5" style="20" customWidth="1"/>
    <col min="10" max="16384" width="9" style="1"/>
  </cols>
  <sheetData>
    <row r="1" spans="1:9" ht="20.399999999999999">
      <c r="A1" s="36" t="s">
        <v>17</v>
      </c>
      <c r="B1" s="36"/>
      <c r="C1" s="36"/>
      <c r="D1" s="36"/>
      <c r="E1" s="36"/>
      <c r="F1" s="36"/>
      <c r="G1" s="36"/>
      <c r="H1" s="36"/>
      <c r="I1" s="36"/>
    </row>
    <row r="2" spans="1:9" ht="20.399999999999999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9" ht="20.399999999999999">
      <c r="A3" s="37" t="s">
        <v>112</v>
      </c>
      <c r="B3" s="37"/>
      <c r="C3" s="37"/>
      <c r="D3" s="37"/>
      <c r="E3" s="37"/>
      <c r="F3" s="37"/>
      <c r="G3" s="37"/>
      <c r="H3" s="37"/>
      <c r="I3" s="37"/>
    </row>
    <row r="4" spans="1:9" s="4" customFormat="1" ht="45.75" customHeight="1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s="11" customFormat="1" ht="39.6" customHeight="1">
      <c r="A5" s="5">
        <v>1</v>
      </c>
      <c r="B5" s="6" t="s">
        <v>21</v>
      </c>
      <c r="C5" s="7">
        <v>72000</v>
      </c>
      <c r="D5" s="7">
        <f t="shared" ref="D5:D13" si="0">C5</f>
        <v>72000</v>
      </c>
      <c r="E5" s="5" t="s">
        <v>11</v>
      </c>
      <c r="F5" s="8" t="s">
        <v>35</v>
      </c>
      <c r="G5" s="9" t="str">
        <f t="shared" ref="G5:G13" si="1">F5</f>
        <v>นางสาวณัฐริกา   ปัดถามัง</v>
      </c>
      <c r="H5" s="6" t="s">
        <v>12</v>
      </c>
      <c r="I5" s="5" t="s">
        <v>46</v>
      </c>
    </row>
    <row r="6" spans="1:9" s="11" customFormat="1" ht="39.6" customHeight="1">
      <c r="A6" s="5">
        <v>2</v>
      </c>
      <c r="B6" s="6" t="s">
        <v>21</v>
      </c>
      <c r="C6" s="7">
        <v>90000</v>
      </c>
      <c r="D6" s="7">
        <f t="shared" si="0"/>
        <v>90000</v>
      </c>
      <c r="E6" s="5" t="s">
        <v>11</v>
      </c>
      <c r="F6" s="8" t="s">
        <v>19</v>
      </c>
      <c r="G6" s="9" t="str">
        <f t="shared" si="1"/>
        <v>นายนิพัฐพงธ์ ชารัมย์</v>
      </c>
      <c r="H6" s="6" t="s">
        <v>12</v>
      </c>
      <c r="I6" s="5" t="s">
        <v>47</v>
      </c>
    </row>
    <row r="7" spans="1:9" s="11" customFormat="1" ht="39.6" customHeight="1">
      <c r="A7" s="5">
        <v>3</v>
      </c>
      <c r="B7" s="6" t="s">
        <v>21</v>
      </c>
      <c r="C7" s="7">
        <v>60000</v>
      </c>
      <c r="D7" s="7">
        <f t="shared" si="0"/>
        <v>60000</v>
      </c>
      <c r="E7" s="5" t="s">
        <v>11</v>
      </c>
      <c r="F7" s="8" t="s">
        <v>20</v>
      </c>
      <c r="G7" s="9" t="str">
        <f t="shared" si="1"/>
        <v>นายเอกภัท เกื้อเกศกุล</v>
      </c>
      <c r="H7" s="6" t="s">
        <v>12</v>
      </c>
      <c r="I7" s="5" t="s">
        <v>48</v>
      </c>
    </row>
    <row r="8" spans="1:9" s="11" customFormat="1" ht="39.6" customHeight="1">
      <c r="A8" s="5">
        <v>4</v>
      </c>
      <c r="B8" s="6" t="s">
        <v>21</v>
      </c>
      <c r="C8" s="7">
        <v>60000</v>
      </c>
      <c r="D8" s="7">
        <f t="shared" si="0"/>
        <v>60000</v>
      </c>
      <c r="E8" s="5" t="s">
        <v>11</v>
      </c>
      <c r="F8" s="8" t="s">
        <v>22</v>
      </c>
      <c r="G8" s="9" t="str">
        <f t="shared" si="1"/>
        <v>นางสาวอมรฟ้า สราญบุรุษ</v>
      </c>
      <c r="H8" s="6" t="s">
        <v>12</v>
      </c>
      <c r="I8" s="5" t="s">
        <v>49</v>
      </c>
    </row>
    <row r="9" spans="1:9" s="11" customFormat="1" ht="39.6" customHeight="1">
      <c r="A9" s="12">
        <v>5</v>
      </c>
      <c r="B9" s="6" t="s">
        <v>21</v>
      </c>
      <c r="C9" s="7">
        <v>60000</v>
      </c>
      <c r="D9" s="7">
        <f t="shared" si="0"/>
        <v>60000</v>
      </c>
      <c r="E9" s="5" t="s">
        <v>11</v>
      </c>
      <c r="F9" s="8" t="s">
        <v>23</v>
      </c>
      <c r="G9" s="9" t="str">
        <f t="shared" si="1"/>
        <v>นายสำอางค์ จันทร์สำโรง</v>
      </c>
      <c r="H9" s="6" t="s">
        <v>12</v>
      </c>
      <c r="I9" s="5" t="s">
        <v>50</v>
      </c>
    </row>
    <row r="10" spans="1:9" s="11" customFormat="1" ht="39.6" customHeight="1">
      <c r="A10" s="10">
        <v>6</v>
      </c>
      <c r="B10" s="6" t="s">
        <v>21</v>
      </c>
      <c r="C10" s="7">
        <v>60000</v>
      </c>
      <c r="D10" s="13">
        <f t="shared" si="0"/>
        <v>60000</v>
      </c>
      <c r="E10" s="10" t="s">
        <v>11</v>
      </c>
      <c r="F10" s="14" t="s">
        <v>24</v>
      </c>
      <c r="G10" s="15" t="str">
        <f t="shared" si="1"/>
        <v>นายฉลองชัย เรืองไพศาล</v>
      </c>
      <c r="H10" s="16" t="s">
        <v>12</v>
      </c>
      <c r="I10" s="5" t="s">
        <v>51</v>
      </c>
    </row>
    <row r="11" spans="1:9" s="11" customFormat="1" ht="39.6" customHeight="1">
      <c r="A11" s="10">
        <v>7</v>
      </c>
      <c r="B11" s="6" t="s">
        <v>21</v>
      </c>
      <c r="C11" s="7">
        <v>60000</v>
      </c>
      <c r="D11" s="13">
        <f t="shared" si="0"/>
        <v>60000</v>
      </c>
      <c r="E11" s="10" t="s">
        <v>11</v>
      </c>
      <c r="F11" s="14" t="s">
        <v>25</v>
      </c>
      <c r="G11" s="15" t="str">
        <f t="shared" si="1"/>
        <v>นายพงศิกร สมมุติรัมย์</v>
      </c>
      <c r="H11" s="16" t="s">
        <v>12</v>
      </c>
      <c r="I11" s="5" t="s">
        <v>52</v>
      </c>
    </row>
    <row r="12" spans="1:9" s="11" customFormat="1" ht="39.6" customHeight="1">
      <c r="A12" s="5">
        <v>8</v>
      </c>
      <c r="B12" s="6" t="s">
        <v>21</v>
      </c>
      <c r="C12" s="7">
        <v>60000</v>
      </c>
      <c r="D12" s="7">
        <f t="shared" si="0"/>
        <v>60000</v>
      </c>
      <c r="E12" s="5" t="s">
        <v>11</v>
      </c>
      <c r="F12" s="8" t="s">
        <v>26</v>
      </c>
      <c r="G12" s="9" t="str">
        <f t="shared" si="1"/>
        <v>นายทินธกร ชอบธรรม</v>
      </c>
      <c r="H12" s="6" t="s">
        <v>12</v>
      </c>
      <c r="I12" s="5" t="s">
        <v>53</v>
      </c>
    </row>
    <row r="13" spans="1:9" s="11" customFormat="1" ht="39.6" customHeight="1">
      <c r="A13" s="10">
        <v>9</v>
      </c>
      <c r="B13" s="16" t="s">
        <v>21</v>
      </c>
      <c r="C13" s="13">
        <v>60000</v>
      </c>
      <c r="D13" s="13">
        <f t="shared" si="0"/>
        <v>60000</v>
      </c>
      <c r="E13" s="10" t="s">
        <v>11</v>
      </c>
      <c r="F13" s="14" t="s">
        <v>36</v>
      </c>
      <c r="G13" s="15" t="str">
        <f t="shared" si="1"/>
        <v>นางสาวเกตุมณี เสาศิริ</v>
      </c>
      <c r="H13" s="16" t="s">
        <v>12</v>
      </c>
      <c r="I13" s="10" t="s">
        <v>54</v>
      </c>
    </row>
    <row r="19" spans="1:9" ht="20.399999999999999">
      <c r="A19" s="36" t="s">
        <v>17</v>
      </c>
      <c r="B19" s="36"/>
      <c r="C19" s="36"/>
      <c r="D19" s="36"/>
      <c r="E19" s="36"/>
      <c r="F19" s="36"/>
      <c r="G19" s="36"/>
      <c r="H19" s="36"/>
      <c r="I19" s="36"/>
    </row>
    <row r="20" spans="1:9" ht="20.399999999999999">
      <c r="A20" s="36" t="s">
        <v>13</v>
      </c>
      <c r="B20" s="36"/>
      <c r="C20" s="36"/>
      <c r="D20" s="36"/>
      <c r="E20" s="36"/>
      <c r="F20" s="36"/>
      <c r="G20" s="36"/>
      <c r="H20" s="36"/>
      <c r="I20" s="36"/>
    </row>
    <row r="21" spans="1:9" ht="20.399999999999999">
      <c r="A21" s="37" t="s">
        <v>113</v>
      </c>
      <c r="B21" s="37"/>
      <c r="C21" s="37"/>
      <c r="D21" s="37"/>
      <c r="E21" s="37"/>
      <c r="F21" s="37"/>
      <c r="G21" s="37"/>
      <c r="H21" s="37"/>
      <c r="I21" s="37"/>
    </row>
    <row r="22" spans="1:9" s="4" customFormat="1" ht="45.75" customHeight="1">
      <c r="A22" s="2" t="s">
        <v>2</v>
      </c>
      <c r="B22" s="3" t="s">
        <v>3</v>
      </c>
      <c r="C22" s="2" t="s">
        <v>4</v>
      </c>
      <c r="D22" s="2" t="s">
        <v>5</v>
      </c>
      <c r="E22" s="2" t="s">
        <v>6</v>
      </c>
      <c r="F22" s="2" t="s">
        <v>7</v>
      </c>
      <c r="G22" s="2" t="s">
        <v>8</v>
      </c>
      <c r="H22" s="2" t="s">
        <v>9</v>
      </c>
      <c r="I22" s="2" t="s">
        <v>10</v>
      </c>
    </row>
    <row r="23" spans="1:9" s="11" customFormat="1" ht="39.6">
      <c r="A23" s="5">
        <v>10</v>
      </c>
      <c r="B23" s="6" t="s">
        <v>21</v>
      </c>
      <c r="C23" s="7">
        <v>90000</v>
      </c>
      <c r="D23" s="7">
        <f t="shared" ref="D23:D31" si="2">C23</f>
        <v>90000</v>
      </c>
      <c r="E23" s="5" t="s">
        <v>11</v>
      </c>
      <c r="F23" s="8" t="s">
        <v>27</v>
      </c>
      <c r="G23" s="9" t="str">
        <f t="shared" ref="G23:G31" si="3">F23</f>
        <v>นางสาวลำดวน บุตรงาม</v>
      </c>
      <c r="H23" s="6" t="s">
        <v>12</v>
      </c>
      <c r="I23" s="5" t="s">
        <v>55</v>
      </c>
    </row>
    <row r="24" spans="1:9" s="11" customFormat="1" ht="39.6">
      <c r="A24" s="5">
        <v>11</v>
      </c>
      <c r="B24" s="6" t="s">
        <v>21</v>
      </c>
      <c r="C24" s="7">
        <v>60000</v>
      </c>
      <c r="D24" s="7">
        <f t="shared" si="2"/>
        <v>60000</v>
      </c>
      <c r="E24" s="5" t="s">
        <v>11</v>
      </c>
      <c r="F24" s="8" t="s">
        <v>37</v>
      </c>
      <c r="G24" s="9" t="str">
        <f t="shared" si="3"/>
        <v>นางสาวศุภกัญญา รักษาพล</v>
      </c>
      <c r="H24" s="6" t="s">
        <v>12</v>
      </c>
      <c r="I24" s="5" t="s">
        <v>56</v>
      </c>
    </row>
    <row r="25" spans="1:9" s="11" customFormat="1" ht="39.6">
      <c r="A25" s="5">
        <v>12</v>
      </c>
      <c r="B25" s="6" t="s">
        <v>21</v>
      </c>
      <c r="C25" s="7">
        <v>60000</v>
      </c>
      <c r="D25" s="7">
        <f t="shared" si="2"/>
        <v>60000</v>
      </c>
      <c r="E25" s="5" t="s">
        <v>11</v>
      </c>
      <c r="F25" s="8" t="s">
        <v>28</v>
      </c>
      <c r="G25" s="9" t="str">
        <f t="shared" si="3"/>
        <v>นายฤทธิไกร ชายอวิรุทธ์</v>
      </c>
      <c r="H25" s="6" t="s">
        <v>12</v>
      </c>
      <c r="I25" s="5" t="s">
        <v>57</v>
      </c>
    </row>
    <row r="26" spans="1:9" s="11" customFormat="1" ht="39.6">
      <c r="A26" s="5">
        <v>13</v>
      </c>
      <c r="B26" s="6" t="s">
        <v>21</v>
      </c>
      <c r="C26" s="7">
        <v>60000</v>
      </c>
      <c r="D26" s="13">
        <f t="shared" si="2"/>
        <v>60000</v>
      </c>
      <c r="E26" s="10" t="s">
        <v>11</v>
      </c>
      <c r="F26" s="8" t="s">
        <v>29</v>
      </c>
      <c r="G26" s="15" t="str">
        <f t="shared" si="3"/>
        <v>นายสำราญ อุดมกันย์</v>
      </c>
      <c r="H26" s="16" t="s">
        <v>12</v>
      </c>
      <c r="I26" s="5" t="s">
        <v>58</v>
      </c>
    </row>
    <row r="27" spans="1:9" s="11" customFormat="1" ht="39.6">
      <c r="A27" s="10">
        <v>14</v>
      </c>
      <c r="B27" s="6" t="s">
        <v>21</v>
      </c>
      <c r="C27" s="7">
        <v>60000</v>
      </c>
      <c r="D27" s="13">
        <f t="shared" si="2"/>
        <v>60000</v>
      </c>
      <c r="E27" s="10" t="s">
        <v>11</v>
      </c>
      <c r="F27" s="14" t="s">
        <v>30</v>
      </c>
      <c r="G27" s="15" t="str">
        <f t="shared" si="3"/>
        <v>นางสาวจิดาภา เจริญยิ่ง</v>
      </c>
      <c r="H27" s="16" t="s">
        <v>12</v>
      </c>
      <c r="I27" s="5" t="s">
        <v>59</v>
      </c>
    </row>
    <row r="28" spans="1:9" s="11" customFormat="1" ht="39.6">
      <c r="A28" s="5">
        <v>15</v>
      </c>
      <c r="B28" s="6" t="s">
        <v>21</v>
      </c>
      <c r="C28" s="7">
        <v>60000</v>
      </c>
      <c r="D28" s="7">
        <f t="shared" si="2"/>
        <v>60000</v>
      </c>
      <c r="E28" s="5" t="s">
        <v>11</v>
      </c>
      <c r="F28" s="8" t="s">
        <v>31</v>
      </c>
      <c r="G28" s="9" t="str">
        <f t="shared" si="3"/>
        <v>นายบุญเปลื้อง ฉากรัมย์</v>
      </c>
      <c r="H28" s="6" t="s">
        <v>12</v>
      </c>
      <c r="I28" s="5" t="s">
        <v>60</v>
      </c>
    </row>
    <row r="29" spans="1:9" s="11" customFormat="1" ht="39.6">
      <c r="A29" s="10">
        <v>16</v>
      </c>
      <c r="B29" s="6" t="s">
        <v>21</v>
      </c>
      <c r="C29" s="7">
        <v>60000</v>
      </c>
      <c r="D29" s="13">
        <f t="shared" si="2"/>
        <v>60000</v>
      </c>
      <c r="E29" s="10" t="s">
        <v>11</v>
      </c>
      <c r="F29" s="14" t="s">
        <v>32</v>
      </c>
      <c r="G29" s="15" t="str">
        <f t="shared" si="3"/>
        <v>นางบุญจันทร์  ฉากรัมย์</v>
      </c>
      <c r="H29" s="16" t="s">
        <v>12</v>
      </c>
      <c r="I29" s="5" t="s">
        <v>61</v>
      </c>
    </row>
    <row r="30" spans="1:9" s="11" customFormat="1" ht="39.6">
      <c r="A30" s="10">
        <v>17</v>
      </c>
      <c r="B30" s="6" t="s">
        <v>21</v>
      </c>
      <c r="C30" s="7">
        <v>60000</v>
      </c>
      <c r="D30" s="13">
        <f t="shared" si="2"/>
        <v>60000</v>
      </c>
      <c r="E30" s="10" t="s">
        <v>11</v>
      </c>
      <c r="F30" s="14" t="s">
        <v>33</v>
      </c>
      <c r="G30" s="15" t="str">
        <f t="shared" si="3"/>
        <v>นายพัน  ช้อนรัมย์</v>
      </c>
      <c r="H30" s="16" t="s">
        <v>12</v>
      </c>
      <c r="I30" s="5" t="s">
        <v>62</v>
      </c>
    </row>
    <row r="31" spans="1:9" s="11" customFormat="1" ht="39.6">
      <c r="A31" s="10">
        <v>18</v>
      </c>
      <c r="B31" s="16" t="s">
        <v>21</v>
      </c>
      <c r="C31" s="13">
        <v>55483</v>
      </c>
      <c r="D31" s="13">
        <f t="shared" si="2"/>
        <v>55483</v>
      </c>
      <c r="E31" s="10" t="s">
        <v>11</v>
      </c>
      <c r="F31" s="14" t="s">
        <v>34</v>
      </c>
      <c r="G31" s="15" t="str">
        <f t="shared" si="3"/>
        <v>นางสาวสุภาพร เจริญศิลป์</v>
      </c>
      <c r="H31" s="16" t="s">
        <v>12</v>
      </c>
      <c r="I31" s="5" t="s">
        <v>63</v>
      </c>
    </row>
    <row r="37" spans="1:9" ht="20.399999999999999">
      <c r="A37" s="36" t="s">
        <v>17</v>
      </c>
      <c r="B37" s="36"/>
      <c r="C37" s="36"/>
      <c r="D37" s="36"/>
      <c r="E37" s="36"/>
      <c r="F37" s="36"/>
      <c r="G37" s="36"/>
      <c r="H37" s="36"/>
      <c r="I37" s="36"/>
    </row>
    <row r="38" spans="1:9" ht="20.399999999999999">
      <c r="A38" s="36" t="s">
        <v>13</v>
      </c>
      <c r="B38" s="36"/>
      <c r="C38" s="36"/>
      <c r="D38" s="36"/>
      <c r="E38" s="36"/>
      <c r="F38" s="36"/>
      <c r="G38" s="36"/>
      <c r="H38" s="36"/>
      <c r="I38" s="36"/>
    </row>
    <row r="39" spans="1:9" ht="20.399999999999999">
      <c r="A39" s="37" t="s">
        <v>18</v>
      </c>
      <c r="B39" s="37"/>
      <c r="C39" s="37"/>
      <c r="D39" s="37"/>
      <c r="E39" s="37"/>
      <c r="F39" s="37"/>
      <c r="G39" s="37"/>
      <c r="H39" s="37"/>
      <c r="I39" s="37"/>
    </row>
    <row r="40" spans="1:9" s="4" customFormat="1" ht="45.75" customHeight="1">
      <c r="A40" s="2" t="s">
        <v>2</v>
      </c>
      <c r="B40" s="18" t="s">
        <v>3</v>
      </c>
      <c r="C40" s="2" t="s">
        <v>4</v>
      </c>
      <c r="D40" s="2" t="s">
        <v>5</v>
      </c>
      <c r="E40" s="2" t="s">
        <v>6</v>
      </c>
      <c r="F40" s="2" t="s">
        <v>7</v>
      </c>
      <c r="G40" s="2" t="s">
        <v>8</v>
      </c>
      <c r="H40" s="2" t="s">
        <v>9</v>
      </c>
      <c r="I40" s="2" t="s">
        <v>10</v>
      </c>
    </row>
    <row r="41" spans="1:9" s="11" customFormat="1" ht="39.6">
      <c r="A41" s="12">
        <v>19</v>
      </c>
      <c r="B41" s="21" t="s">
        <v>43</v>
      </c>
      <c r="C41" s="22">
        <v>9360</v>
      </c>
      <c r="D41" s="22">
        <f t="shared" ref="D41:D42" si="4">C41</f>
        <v>9360</v>
      </c>
      <c r="E41" s="12" t="s">
        <v>11</v>
      </c>
      <c r="F41" s="24" t="s">
        <v>44</v>
      </c>
      <c r="G41" s="23" t="str">
        <f t="shared" ref="G41:G42" si="5">F41</f>
        <v>ร้านปัญญาชัย</v>
      </c>
      <c r="H41" s="21" t="s">
        <v>12</v>
      </c>
      <c r="I41" s="12" t="s">
        <v>45</v>
      </c>
    </row>
    <row r="42" spans="1:9" s="11" customFormat="1" ht="138.6">
      <c r="A42" s="10">
        <v>20</v>
      </c>
      <c r="B42" s="16" t="s">
        <v>65</v>
      </c>
      <c r="C42" s="13">
        <v>2980000</v>
      </c>
      <c r="D42" s="13">
        <f t="shared" si="4"/>
        <v>2980000</v>
      </c>
      <c r="E42" s="10" t="s">
        <v>114</v>
      </c>
      <c r="F42" s="14" t="s">
        <v>64</v>
      </c>
      <c r="G42" s="15" t="str">
        <f t="shared" si="5"/>
        <v>บริษัท กวง เล้ง ออโต้ เซอร์วิส  จำกัด</v>
      </c>
      <c r="H42" s="16" t="s">
        <v>12</v>
      </c>
      <c r="I42" s="10" t="s">
        <v>66</v>
      </c>
    </row>
  </sheetData>
  <mergeCells count="9">
    <mergeCell ref="A37:I37"/>
    <mergeCell ref="A38:I38"/>
    <mergeCell ref="A39:I39"/>
    <mergeCell ref="A1:I1"/>
    <mergeCell ref="A2:I2"/>
    <mergeCell ref="A3:I3"/>
    <mergeCell ref="A19:I19"/>
    <mergeCell ref="A20:I20"/>
    <mergeCell ref="A21:I21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topLeftCell="A40" workbookViewId="0">
      <selection activeCell="A19" sqref="A19:I35"/>
    </sheetView>
  </sheetViews>
  <sheetFormatPr defaultColWidth="9" defaultRowHeight="19.8"/>
  <cols>
    <col min="1" max="1" width="4.3984375" style="1" customWidth="1"/>
    <col min="2" max="2" width="23.296875" style="1" customWidth="1"/>
    <col min="3" max="3" width="10" style="1" customWidth="1"/>
    <col min="4" max="4" width="9.5" style="1" customWidth="1"/>
    <col min="5" max="5" width="11.69921875" style="1" customWidth="1"/>
    <col min="6" max="6" width="17.09765625" style="19" customWidth="1"/>
    <col min="7" max="7" width="17.8984375" style="19" customWidth="1"/>
    <col min="8" max="8" width="14" style="19" customWidth="1"/>
    <col min="9" max="9" width="17.3984375" style="20" customWidth="1"/>
    <col min="10" max="16384" width="9" style="1"/>
  </cols>
  <sheetData>
    <row r="1" spans="1:9" ht="20.399999999999999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ht="20.399999999999999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9" ht="20.399999999999999">
      <c r="A3" s="37" t="s">
        <v>15</v>
      </c>
      <c r="B3" s="37"/>
      <c r="C3" s="37"/>
      <c r="D3" s="37"/>
      <c r="E3" s="37"/>
      <c r="F3" s="37"/>
      <c r="G3" s="37"/>
      <c r="H3" s="37"/>
      <c r="I3" s="37"/>
    </row>
    <row r="4" spans="1:9" s="4" customFormat="1" ht="45.75" customHeight="1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s="11" customFormat="1" ht="39.6">
      <c r="A5" s="5">
        <v>1</v>
      </c>
      <c r="B5" s="6" t="s">
        <v>39</v>
      </c>
      <c r="C5" s="7">
        <v>390</v>
      </c>
      <c r="D5" s="7">
        <f t="shared" ref="D5:D13" si="0">C5</f>
        <v>390</v>
      </c>
      <c r="E5" s="5" t="s">
        <v>11</v>
      </c>
      <c r="F5" s="8" t="s">
        <v>38</v>
      </c>
      <c r="G5" s="9" t="str">
        <f t="shared" ref="G5:G13" si="1">F5</f>
        <v>บริษัท ยูนิตี้ ไอที ซิสเต็ม จำกัด (สาขา 00043)</v>
      </c>
      <c r="H5" s="6" t="s">
        <v>12</v>
      </c>
      <c r="I5" s="5" t="s">
        <v>76</v>
      </c>
    </row>
    <row r="6" spans="1:9" s="11" customFormat="1" ht="39.6">
      <c r="A6" s="5">
        <v>2</v>
      </c>
      <c r="B6" s="6" t="s">
        <v>40</v>
      </c>
      <c r="C6" s="7">
        <v>30140</v>
      </c>
      <c r="D6" s="7">
        <f t="shared" si="0"/>
        <v>30140</v>
      </c>
      <c r="E6" s="5" t="s">
        <v>11</v>
      </c>
      <c r="F6" s="8" t="s">
        <v>38</v>
      </c>
      <c r="G6" s="9" t="str">
        <f t="shared" si="1"/>
        <v>บริษัท ยูนิตี้ ไอที ซิสเต็ม จำกัด (สาขา 00043)</v>
      </c>
      <c r="H6" s="6" t="s">
        <v>12</v>
      </c>
      <c r="I6" s="5" t="s">
        <v>77</v>
      </c>
    </row>
    <row r="7" spans="1:9" s="11" customFormat="1" ht="39.6">
      <c r="A7" s="5">
        <v>3</v>
      </c>
      <c r="B7" s="6" t="s">
        <v>42</v>
      </c>
      <c r="C7" s="7">
        <v>7497</v>
      </c>
      <c r="D7" s="7">
        <f t="shared" si="0"/>
        <v>7497</v>
      </c>
      <c r="E7" s="5" t="s">
        <v>11</v>
      </c>
      <c r="F7" s="8" t="s">
        <v>41</v>
      </c>
      <c r="G7" s="9" t="str">
        <f t="shared" si="1"/>
        <v>ห้างหุ้นส่วนจำกัด หมั่นกิจพาณิชย์</v>
      </c>
      <c r="H7" s="6" t="s">
        <v>12</v>
      </c>
      <c r="I7" s="5" t="s">
        <v>78</v>
      </c>
    </row>
    <row r="8" spans="1:9" s="11" customFormat="1" ht="39.6">
      <c r="A8" s="5">
        <v>4</v>
      </c>
      <c r="B8" s="6" t="s">
        <v>67</v>
      </c>
      <c r="C8" s="25">
        <v>443000</v>
      </c>
      <c r="D8" s="7">
        <f t="shared" si="0"/>
        <v>443000</v>
      </c>
      <c r="E8" s="5" t="s">
        <v>11</v>
      </c>
      <c r="F8" s="8" t="s">
        <v>70</v>
      </c>
      <c r="G8" s="9" t="str">
        <f t="shared" si="1"/>
        <v>ห้างหุ้นส่วนจำกัด ที.เอส.วัสดุก่อสร้าง</v>
      </c>
      <c r="H8" s="6" t="s">
        <v>12</v>
      </c>
      <c r="I8" s="5" t="s">
        <v>79</v>
      </c>
    </row>
    <row r="9" spans="1:9" s="11" customFormat="1" ht="39.6">
      <c r="A9" s="12">
        <v>5</v>
      </c>
      <c r="B9" s="6" t="s">
        <v>68</v>
      </c>
      <c r="C9" s="25">
        <v>394000</v>
      </c>
      <c r="D9" s="7">
        <f t="shared" si="0"/>
        <v>394000</v>
      </c>
      <c r="E9" s="5" t="s">
        <v>11</v>
      </c>
      <c r="F9" s="8" t="s">
        <v>70</v>
      </c>
      <c r="G9" s="9" t="str">
        <f t="shared" si="1"/>
        <v>ห้างหุ้นส่วนจำกัด ที.เอส.วัสดุก่อสร้าง</v>
      </c>
      <c r="H9" s="6" t="s">
        <v>12</v>
      </c>
      <c r="I9" s="5" t="s">
        <v>80</v>
      </c>
    </row>
    <row r="10" spans="1:9" s="11" customFormat="1" ht="39.6">
      <c r="A10" s="10">
        <v>6</v>
      </c>
      <c r="B10" s="6" t="s">
        <v>69</v>
      </c>
      <c r="C10" s="25">
        <v>80000</v>
      </c>
      <c r="D10" s="13">
        <f t="shared" si="0"/>
        <v>80000</v>
      </c>
      <c r="E10" s="10" t="s">
        <v>11</v>
      </c>
      <c r="F10" s="14" t="s">
        <v>70</v>
      </c>
      <c r="G10" s="15" t="str">
        <f t="shared" si="1"/>
        <v>ห้างหุ้นส่วนจำกัด ที.เอส.วัสดุก่อสร้าง</v>
      </c>
      <c r="H10" s="16" t="s">
        <v>12</v>
      </c>
      <c r="I10" s="5" t="s">
        <v>81</v>
      </c>
    </row>
    <row r="11" spans="1:9" s="11" customFormat="1" ht="39.6">
      <c r="A11" s="10">
        <v>7</v>
      </c>
      <c r="B11" s="16" t="s">
        <v>71</v>
      </c>
      <c r="C11" s="25">
        <v>394000</v>
      </c>
      <c r="D11" s="13">
        <f t="shared" si="0"/>
        <v>394000</v>
      </c>
      <c r="E11" s="10" t="s">
        <v>11</v>
      </c>
      <c r="F11" s="14" t="s">
        <v>70</v>
      </c>
      <c r="G11" s="15" t="str">
        <f t="shared" si="1"/>
        <v>ห้างหุ้นส่วนจำกัด ที.เอส.วัสดุก่อสร้าง</v>
      </c>
      <c r="H11" s="16" t="s">
        <v>12</v>
      </c>
      <c r="I11" s="5" t="s">
        <v>82</v>
      </c>
    </row>
    <row r="12" spans="1:9" s="11" customFormat="1" ht="39.6">
      <c r="A12" s="5">
        <v>8</v>
      </c>
      <c r="B12" s="6" t="s">
        <v>72</v>
      </c>
      <c r="C12" s="25">
        <v>391000</v>
      </c>
      <c r="D12" s="7">
        <f t="shared" si="0"/>
        <v>391000</v>
      </c>
      <c r="E12" s="5" t="s">
        <v>11</v>
      </c>
      <c r="F12" s="8" t="s">
        <v>75</v>
      </c>
      <c r="G12" s="9" t="str">
        <f t="shared" si="1"/>
        <v>ห้างหุ้นส่วนจำกัด ท.ยิ่งเจริญ</v>
      </c>
      <c r="H12" s="6" t="s">
        <v>12</v>
      </c>
      <c r="I12" s="5" t="s">
        <v>84</v>
      </c>
    </row>
    <row r="13" spans="1:9" s="11" customFormat="1" ht="39.6">
      <c r="A13" s="10">
        <v>9</v>
      </c>
      <c r="B13" s="16" t="s">
        <v>73</v>
      </c>
      <c r="C13" s="25">
        <v>198000</v>
      </c>
      <c r="D13" s="13">
        <f t="shared" si="0"/>
        <v>198000</v>
      </c>
      <c r="E13" s="10" t="s">
        <v>11</v>
      </c>
      <c r="F13" s="14" t="s">
        <v>75</v>
      </c>
      <c r="G13" s="15" t="str">
        <f t="shared" si="1"/>
        <v>ห้างหุ้นส่วนจำกัด ท.ยิ่งเจริญ</v>
      </c>
      <c r="H13" s="16" t="s">
        <v>12</v>
      </c>
      <c r="I13" s="5" t="s">
        <v>83</v>
      </c>
    </row>
    <row r="19" spans="1:9" ht="20.399999999999999">
      <c r="A19" s="36" t="s">
        <v>14</v>
      </c>
      <c r="B19" s="36"/>
      <c r="C19" s="36"/>
      <c r="D19" s="36"/>
      <c r="E19" s="36"/>
      <c r="F19" s="36"/>
      <c r="G19" s="36"/>
      <c r="H19" s="36"/>
      <c r="I19" s="36"/>
    </row>
    <row r="20" spans="1:9" ht="20.399999999999999">
      <c r="A20" s="36" t="s">
        <v>13</v>
      </c>
      <c r="B20" s="36"/>
      <c r="C20" s="36"/>
      <c r="D20" s="36"/>
      <c r="E20" s="36"/>
      <c r="F20" s="36"/>
      <c r="G20" s="36"/>
      <c r="H20" s="36"/>
      <c r="I20" s="36"/>
    </row>
    <row r="21" spans="1:9" ht="20.399999999999999">
      <c r="A21" s="37" t="s">
        <v>16</v>
      </c>
      <c r="B21" s="37"/>
      <c r="C21" s="37"/>
      <c r="D21" s="37"/>
      <c r="E21" s="37"/>
      <c r="F21" s="37"/>
      <c r="G21" s="37"/>
      <c r="H21" s="37"/>
      <c r="I21" s="37"/>
    </row>
    <row r="22" spans="1:9" s="4" customFormat="1" ht="45.75" customHeight="1">
      <c r="A22" s="2" t="s">
        <v>2</v>
      </c>
      <c r="B22" s="3" t="s">
        <v>3</v>
      </c>
      <c r="C22" s="2" t="s">
        <v>4</v>
      </c>
      <c r="D22" s="2" t="s">
        <v>5</v>
      </c>
      <c r="E22" s="2" t="s">
        <v>6</v>
      </c>
      <c r="F22" s="2" t="s">
        <v>7</v>
      </c>
      <c r="G22" s="2" t="s">
        <v>8</v>
      </c>
      <c r="H22" s="2" t="s">
        <v>9</v>
      </c>
      <c r="I22" s="2" t="s">
        <v>10</v>
      </c>
    </row>
    <row r="23" spans="1:9" s="11" customFormat="1" ht="39.6">
      <c r="A23" s="5">
        <v>10</v>
      </c>
      <c r="B23" s="6" t="s">
        <v>74</v>
      </c>
      <c r="C23" s="7">
        <v>392000</v>
      </c>
      <c r="D23" s="7">
        <f t="shared" ref="D23:D30" si="2">C23</f>
        <v>392000</v>
      </c>
      <c r="E23" s="5" t="s">
        <v>11</v>
      </c>
      <c r="F23" s="8" t="s">
        <v>75</v>
      </c>
      <c r="G23" s="9" t="str">
        <f t="shared" ref="G23:G30" si="3">F23</f>
        <v>ห้างหุ้นส่วนจำกัด ท.ยิ่งเจริญ</v>
      </c>
      <c r="H23" s="6" t="s">
        <v>12</v>
      </c>
      <c r="I23" s="5" t="s">
        <v>85</v>
      </c>
    </row>
    <row r="24" spans="1:9" s="11" customFormat="1" ht="39.6">
      <c r="A24" s="5">
        <v>11</v>
      </c>
      <c r="B24" s="6" t="s">
        <v>86</v>
      </c>
      <c r="C24" s="7">
        <v>268000</v>
      </c>
      <c r="D24" s="7">
        <f t="shared" si="2"/>
        <v>268000</v>
      </c>
      <c r="E24" s="5" t="s">
        <v>11</v>
      </c>
      <c r="F24" s="8" t="s">
        <v>75</v>
      </c>
      <c r="G24" s="9" t="str">
        <f t="shared" si="3"/>
        <v>ห้างหุ้นส่วนจำกัด ท.ยิ่งเจริญ</v>
      </c>
      <c r="H24" s="6" t="s">
        <v>12</v>
      </c>
      <c r="I24" s="5" t="s">
        <v>89</v>
      </c>
    </row>
    <row r="25" spans="1:9" s="11" customFormat="1" ht="39.6">
      <c r="A25" s="5">
        <v>12</v>
      </c>
      <c r="B25" s="6" t="s">
        <v>87</v>
      </c>
      <c r="C25" s="7">
        <v>393000</v>
      </c>
      <c r="D25" s="7">
        <f t="shared" si="2"/>
        <v>393000</v>
      </c>
      <c r="E25" s="5" t="s">
        <v>11</v>
      </c>
      <c r="F25" s="8" t="s">
        <v>75</v>
      </c>
      <c r="G25" s="9" t="str">
        <f t="shared" si="3"/>
        <v>ห้างหุ้นส่วนจำกัด ท.ยิ่งเจริญ</v>
      </c>
      <c r="H25" s="6" t="s">
        <v>12</v>
      </c>
      <c r="I25" s="5" t="s">
        <v>90</v>
      </c>
    </row>
    <row r="26" spans="1:9" s="11" customFormat="1" ht="39.6">
      <c r="A26" s="5">
        <v>13</v>
      </c>
      <c r="B26" s="6" t="s">
        <v>88</v>
      </c>
      <c r="C26" s="13">
        <v>395000</v>
      </c>
      <c r="D26" s="13">
        <f t="shared" si="2"/>
        <v>395000</v>
      </c>
      <c r="E26" s="10" t="s">
        <v>11</v>
      </c>
      <c r="F26" s="8" t="s">
        <v>75</v>
      </c>
      <c r="G26" s="15" t="str">
        <f t="shared" si="3"/>
        <v>ห้างหุ้นส่วนจำกัด ท.ยิ่งเจริญ</v>
      </c>
      <c r="H26" s="16" t="s">
        <v>12</v>
      </c>
      <c r="I26" s="5" t="s">
        <v>91</v>
      </c>
    </row>
    <row r="27" spans="1:9" s="11" customFormat="1" ht="39.6">
      <c r="A27" s="10">
        <v>14</v>
      </c>
      <c r="B27" s="16" t="s">
        <v>92</v>
      </c>
      <c r="C27" s="13">
        <v>392000</v>
      </c>
      <c r="D27" s="13">
        <f t="shared" si="2"/>
        <v>392000</v>
      </c>
      <c r="E27" s="10" t="s">
        <v>11</v>
      </c>
      <c r="F27" s="14" t="s">
        <v>96</v>
      </c>
      <c r="G27" s="15" t="str">
        <f t="shared" si="3"/>
        <v>ห้างหุ้นส่วนจำกัด เปี่ยมสุขบุรีรัมย์</v>
      </c>
      <c r="H27" s="16" t="s">
        <v>12</v>
      </c>
      <c r="I27" s="5" t="s">
        <v>98</v>
      </c>
    </row>
    <row r="28" spans="1:9" s="11" customFormat="1" ht="39.6">
      <c r="A28" s="5">
        <v>15</v>
      </c>
      <c r="B28" s="17" t="s">
        <v>93</v>
      </c>
      <c r="C28" s="7">
        <v>446000</v>
      </c>
      <c r="D28" s="7">
        <f t="shared" si="2"/>
        <v>446000</v>
      </c>
      <c r="E28" s="5" t="s">
        <v>11</v>
      </c>
      <c r="F28" s="8" t="s">
        <v>75</v>
      </c>
      <c r="G28" s="9" t="str">
        <f t="shared" si="3"/>
        <v>ห้างหุ้นส่วนจำกัด ท.ยิ่งเจริญ</v>
      </c>
      <c r="H28" s="6" t="s">
        <v>12</v>
      </c>
      <c r="I28" s="5" t="s">
        <v>99</v>
      </c>
    </row>
    <row r="29" spans="1:9" s="11" customFormat="1" ht="39.6">
      <c r="A29" s="10">
        <v>16</v>
      </c>
      <c r="B29" s="16" t="s">
        <v>94</v>
      </c>
      <c r="C29" s="13">
        <v>397000</v>
      </c>
      <c r="D29" s="13">
        <f t="shared" si="2"/>
        <v>397000</v>
      </c>
      <c r="E29" s="10" t="s">
        <v>11</v>
      </c>
      <c r="F29" s="14" t="s">
        <v>75</v>
      </c>
      <c r="G29" s="15" t="str">
        <f t="shared" si="3"/>
        <v>ห้างหุ้นส่วนจำกัด ท.ยิ่งเจริญ</v>
      </c>
      <c r="H29" s="16" t="s">
        <v>12</v>
      </c>
      <c r="I29" s="5" t="s">
        <v>100</v>
      </c>
    </row>
    <row r="30" spans="1:9" s="11" customFormat="1" ht="39.6">
      <c r="A30" s="10">
        <v>17</v>
      </c>
      <c r="B30" s="16" t="s">
        <v>95</v>
      </c>
      <c r="C30" s="13">
        <v>326000</v>
      </c>
      <c r="D30" s="13">
        <f t="shared" si="2"/>
        <v>326000</v>
      </c>
      <c r="E30" s="10" t="s">
        <v>11</v>
      </c>
      <c r="F30" s="14" t="s">
        <v>97</v>
      </c>
      <c r="G30" s="15" t="str">
        <f t="shared" si="3"/>
        <v>ห้างหุ้นส่วนจำกัด รุ่งโรจน์ทวีทรัพย์ 999</v>
      </c>
      <c r="H30" s="16" t="s">
        <v>12</v>
      </c>
      <c r="I30" s="5" t="s">
        <v>101</v>
      </c>
    </row>
  </sheetData>
  <mergeCells count="6">
    <mergeCell ref="A21:I21"/>
    <mergeCell ref="A1:I1"/>
    <mergeCell ref="A2:I2"/>
    <mergeCell ref="A3:I3"/>
    <mergeCell ref="A19:I19"/>
    <mergeCell ref="A20:I20"/>
  </mergeCells>
  <pageMargins left="0" right="0" top="0" bottom="0" header="0.31496062992125984" footer="0.31496062992125984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14"/>
    </sheetView>
  </sheetViews>
  <sheetFormatPr defaultColWidth="9" defaultRowHeight="19.8"/>
  <cols>
    <col min="1" max="1" width="4.3984375" style="1" customWidth="1"/>
    <col min="2" max="2" width="16" style="1" customWidth="1"/>
    <col min="3" max="3" width="9.59765625" style="1" customWidth="1"/>
    <col min="4" max="4" width="8.59765625" style="1" customWidth="1"/>
    <col min="5" max="5" width="11.69921875" style="1" customWidth="1"/>
    <col min="6" max="6" width="17.296875" style="19" customWidth="1"/>
    <col min="7" max="7" width="15.69921875" style="19" customWidth="1"/>
    <col min="8" max="8" width="17.59765625" style="19" customWidth="1"/>
    <col min="9" max="9" width="22.8984375" style="20" customWidth="1"/>
    <col min="10" max="16384" width="9" style="1"/>
  </cols>
  <sheetData>
    <row r="1" spans="1:9" ht="20.39999999999999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20.399999999999999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9" ht="20.399999999999999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4" spans="1:9" s="4" customFormat="1" ht="45.75" customHeight="1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s="11" customFormat="1" ht="39.6">
      <c r="A5" s="5">
        <v>1</v>
      </c>
      <c r="B5" s="6" t="s">
        <v>103</v>
      </c>
      <c r="C5" s="7">
        <v>83745</v>
      </c>
      <c r="D5" s="7">
        <f t="shared" ref="D5:D8" si="0">C5</f>
        <v>83745</v>
      </c>
      <c r="E5" s="5" t="s">
        <v>11</v>
      </c>
      <c r="F5" s="8" t="s">
        <v>102</v>
      </c>
      <c r="G5" s="9" t="str">
        <f t="shared" ref="G5:G8" si="1">F5</f>
        <v>หจก.ไพศาลอิเลคทริค 1999 (สำนักงานใหญ่)</v>
      </c>
      <c r="H5" s="6" t="s">
        <v>12</v>
      </c>
      <c r="I5" s="5" t="s">
        <v>104</v>
      </c>
    </row>
    <row r="6" spans="1:9" s="11" customFormat="1" ht="39.6">
      <c r="A6" s="5">
        <v>2</v>
      </c>
      <c r="B6" s="6" t="s">
        <v>105</v>
      </c>
      <c r="C6" s="7">
        <v>13761</v>
      </c>
      <c r="D6" s="7">
        <f t="shared" si="0"/>
        <v>13761</v>
      </c>
      <c r="E6" s="5" t="s">
        <v>11</v>
      </c>
      <c r="F6" s="8" t="s">
        <v>41</v>
      </c>
      <c r="G6" s="9" t="str">
        <f t="shared" si="1"/>
        <v>ห้างหุ้นส่วนจำกัด หมั่นกิจพาณิชย์</v>
      </c>
      <c r="H6" s="6" t="s">
        <v>12</v>
      </c>
      <c r="I6" s="5" t="s">
        <v>106</v>
      </c>
    </row>
    <row r="7" spans="1:9" s="11" customFormat="1" ht="39.6">
      <c r="A7" s="5">
        <v>3</v>
      </c>
      <c r="B7" s="6" t="s">
        <v>109</v>
      </c>
      <c r="C7" s="7">
        <v>9709</v>
      </c>
      <c r="D7" s="7">
        <f t="shared" si="0"/>
        <v>9709</v>
      </c>
      <c r="E7" s="5" t="s">
        <v>11</v>
      </c>
      <c r="F7" s="8" t="s">
        <v>41</v>
      </c>
      <c r="G7" s="9" t="str">
        <f t="shared" si="1"/>
        <v>ห้างหุ้นส่วนจำกัด หมั่นกิจพาณิชย์</v>
      </c>
      <c r="H7" s="6" t="s">
        <v>12</v>
      </c>
      <c r="I7" s="5" t="s">
        <v>107</v>
      </c>
    </row>
    <row r="8" spans="1:9" s="11" customFormat="1" ht="39.6">
      <c r="A8" s="10">
        <v>4</v>
      </c>
      <c r="B8" s="16" t="s">
        <v>110</v>
      </c>
      <c r="C8" s="13">
        <v>7990</v>
      </c>
      <c r="D8" s="13">
        <f t="shared" si="0"/>
        <v>7990</v>
      </c>
      <c r="E8" s="10" t="s">
        <v>11</v>
      </c>
      <c r="F8" s="14" t="s">
        <v>108</v>
      </c>
      <c r="G8" s="15" t="str">
        <f t="shared" si="1"/>
        <v>ร้านโคกใหญ่โชคชัยเซอร์วิส</v>
      </c>
      <c r="H8" s="16" t="s">
        <v>12</v>
      </c>
      <c r="I8" s="10" t="s">
        <v>111</v>
      </c>
    </row>
  </sheetData>
  <mergeCells count="3">
    <mergeCell ref="A1:I1"/>
    <mergeCell ref="A2:I2"/>
    <mergeCell ref="A3:I3"/>
  </mergeCells>
  <pageMargins left="0" right="0" top="0.74803149606299213" bottom="0.74803149606299213" header="0.31496062992125984" footer="0.31496062992125984"/>
  <pageSetup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"/>
  <sheetViews>
    <sheetView topLeftCell="A4" workbookViewId="0">
      <selection activeCell="H20" sqref="H20"/>
    </sheetView>
  </sheetViews>
  <sheetFormatPr defaultRowHeight="13.8"/>
  <cols>
    <col min="2" max="2" width="15.19921875" customWidth="1"/>
    <col min="3" max="3" width="13.59765625" customWidth="1"/>
    <col min="4" max="4" width="9.59765625" customWidth="1"/>
    <col min="5" max="5" width="13.69921875" customWidth="1"/>
    <col min="6" max="6" width="14.69921875" customWidth="1"/>
    <col min="7" max="7" width="17.3984375" customWidth="1"/>
    <col min="8" max="8" width="18.296875" customWidth="1"/>
    <col min="9" max="9" width="22.59765625" customWidth="1"/>
  </cols>
  <sheetData>
    <row r="1" spans="1:9" ht="20.399999999999999">
      <c r="A1" s="36" t="s">
        <v>115</v>
      </c>
      <c r="B1" s="36"/>
      <c r="C1" s="36"/>
      <c r="D1" s="36"/>
      <c r="E1" s="36"/>
      <c r="F1" s="36"/>
      <c r="G1" s="36"/>
      <c r="H1" s="36"/>
      <c r="I1" s="36"/>
    </row>
    <row r="2" spans="1:9" ht="20.399999999999999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9" ht="20.399999999999999">
      <c r="A3" s="37" t="s">
        <v>116</v>
      </c>
      <c r="B3" s="37"/>
      <c r="C3" s="37"/>
      <c r="D3" s="37"/>
      <c r="E3" s="37"/>
      <c r="F3" s="37"/>
      <c r="G3" s="37"/>
      <c r="H3" s="37"/>
      <c r="I3" s="37"/>
    </row>
    <row r="4" spans="1:9" ht="42" customHeight="1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ht="44.4" customHeight="1">
      <c r="A5" s="12">
        <v>1</v>
      </c>
      <c r="B5" s="21" t="s">
        <v>117</v>
      </c>
      <c r="C5" s="22">
        <v>1723</v>
      </c>
      <c r="D5" s="22">
        <f t="shared" ref="D5:D6" si="0">C5</f>
        <v>1723</v>
      </c>
      <c r="E5" s="12" t="s">
        <v>11</v>
      </c>
      <c r="F5" s="24" t="s">
        <v>118</v>
      </c>
      <c r="G5" s="23" t="str">
        <f t="shared" ref="G5:G6" si="1">F5</f>
        <v>ร้านแบงค์ก็อปปี้ เซอร์วิส 2</v>
      </c>
      <c r="H5" s="21" t="s">
        <v>12</v>
      </c>
      <c r="I5" s="12" t="s">
        <v>119</v>
      </c>
    </row>
    <row r="6" spans="1:9" ht="65.400000000000006" customHeight="1">
      <c r="A6" s="10">
        <v>2</v>
      </c>
      <c r="B6" s="26" t="s">
        <v>120</v>
      </c>
      <c r="C6" s="13">
        <v>3455.03</v>
      </c>
      <c r="D6" s="13">
        <f t="shared" si="0"/>
        <v>3455.03</v>
      </c>
      <c r="E6" s="10" t="s">
        <v>11</v>
      </c>
      <c r="F6" s="14" t="s">
        <v>121</v>
      </c>
      <c r="G6" s="15" t="str">
        <f t="shared" si="1"/>
        <v>บริษัท  โตโยต้าพนมรุ้ง จำกัด</v>
      </c>
      <c r="H6" s="16" t="s">
        <v>12</v>
      </c>
      <c r="I6" s="27" t="s">
        <v>122</v>
      </c>
    </row>
    <row r="7" spans="1:9" ht="19.8">
      <c r="A7" s="1"/>
      <c r="B7" s="1"/>
      <c r="C7" s="1"/>
      <c r="D7" s="1"/>
      <c r="E7" s="1"/>
      <c r="F7" s="19"/>
      <c r="G7" s="19"/>
      <c r="H7" s="19"/>
      <c r="I7" s="20"/>
    </row>
    <row r="8" spans="1:9" ht="19.8">
      <c r="A8" s="1"/>
      <c r="B8" s="1"/>
      <c r="C8" s="1"/>
      <c r="D8" s="1"/>
      <c r="E8" s="1"/>
      <c r="F8" s="19"/>
      <c r="G8" s="19"/>
      <c r="H8" s="19"/>
      <c r="I8" s="20"/>
    </row>
    <row r="9" spans="1:9" ht="19.8">
      <c r="A9" s="1"/>
      <c r="B9" s="1"/>
      <c r="C9" s="1"/>
      <c r="D9" s="1"/>
      <c r="E9" s="1"/>
      <c r="F9" s="19"/>
      <c r="G9" s="19"/>
      <c r="H9" s="19"/>
      <c r="I9" s="20"/>
    </row>
    <row r="10" spans="1:9" ht="19.8">
      <c r="A10" s="1"/>
      <c r="B10" s="1"/>
      <c r="C10" s="1"/>
      <c r="D10" s="1"/>
      <c r="E10" s="1"/>
      <c r="F10" s="19"/>
      <c r="G10" s="19"/>
      <c r="H10" s="19"/>
      <c r="I10" s="20"/>
    </row>
    <row r="11" spans="1:9" ht="19.8">
      <c r="A11" s="1"/>
      <c r="B11" s="1"/>
      <c r="C11" s="1"/>
      <c r="D11" s="1"/>
      <c r="E11" s="1"/>
      <c r="F11" s="19"/>
      <c r="G11" s="19"/>
      <c r="H11" s="19"/>
      <c r="I11" s="20"/>
    </row>
    <row r="12" spans="1:9" ht="19.8">
      <c r="A12" s="1"/>
      <c r="B12" s="1"/>
      <c r="C12" s="1"/>
      <c r="D12" s="1"/>
      <c r="E12" s="1"/>
      <c r="F12" s="19"/>
      <c r="G12" s="19"/>
      <c r="H12" s="19"/>
      <c r="I12" s="20"/>
    </row>
    <row r="13" spans="1:9" ht="19.8">
      <c r="A13" s="1"/>
      <c r="B13" s="1"/>
      <c r="C13" s="1"/>
      <c r="D13" s="1"/>
      <c r="E13" s="1"/>
      <c r="F13" s="19"/>
      <c r="G13" s="19"/>
      <c r="H13" s="19"/>
      <c r="I13" s="20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B19" sqref="B19"/>
    </sheetView>
  </sheetViews>
  <sheetFormatPr defaultRowHeight="13.8"/>
  <cols>
    <col min="2" max="2" width="17.59765625" customWidth="1"/>
    <col min="3" max="3" width="12.09765625" customWidth="1"/>
    <col min="5" max="5" width="10.796875" customWidth="1"/>
    <col min="6" max="6" width="13.19921875" customWidth="1"/>
    <col min="7" max="7" width="16.3984375" customWidth="1"/>
    <col min="8" max="8" width="17" customWidth="1"/>
    <col min="9" max="9" width="20.8984375" customWidth="1"/>
  </cols>
  <sheetData>
    <row r="1" spans="1:9" ht="20.399999999999999">
      <c r="A1" s="36" t="s">
        <v>123</v>
      </c>
      <c r="B1" s="36"/>
      <c r="C1" s="36"/>
      <c r="D1" s="36"/>
      <c r="E1" s="36"/>
      <c r="F1" s="36"/>
      <c r="G1" s="36"/>
      <c r="H1" s="36"/>
      <c r="I1" s="36"/>
    </row>
    <row r="2" spans="1:9" ht="20.399999999999999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9" ht="20.399999999999999">
      <c r="A3" s="37" t="s">
        <v>124</v>
      </c>
      <c r="B3" s="37"/>
      <c r="C3" s="37"/>
      <c r="D3" s="37"/>
      <c r="E3" s="37"/>
      <c r="F3" s="37"/>
      <c r="G3" s="37"/>
      <c r="H3" s="37"/>
      <c r="I3" s="37"/>
    </row>
    <row r="4" spans="1:9" ht="40.799999999999997" customHeight="1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ht="39" customHeight="1">
      <c r="A5" s="5">
        <v>1</v>
      </c>
      <c r="B5" s="6" t="s">
        <v>125</v>
      </c>
      <c r="C5" s="7">
        <v>11065</v>
      </c>
      <c r="D5" s="7">
        <f t="shared" ref="D5:D11" si="0">C5</f>
        <v>11065</v>
      </c>
      <c r="E5" s="5" t="s">
        <v>11</v>
      </c>
      <c r="F5" s="8" t="s">
        <v>41</v>
      </c>
      <c r="G5" s="9" t="str">
        <f t="shared" ref="G5:G11" si="1">F5</f>
        <v>ห้างหุ้นส่วนจำกัด หมั่นกิจพาณิชย์</v>
      </c>
      <c r="H5" s="6" t="s">
        <v>12</v>
      </c>
      <c r="I5" s="5" t="s">
        <v>126</v>
      </c>
    </row>
    <row r="6" spans="1:9" ht="60" customHeight="1">
      <c r="A6" s="5">
        <v>2</v>
      </c>
      <c r="B6" s="6" t="s">
        <v>127</v>
      </c>
      <c r="C6" s="7">
        <v>35520</v>
      </c>
      <c r="D6" s="7">
        <f t="shared" si="0"/>
        <v>35520</v>
      </c>
      <c r="E6" s="5" t="s">
        <v>11</v>
      </c>
      <c r="F6" s="8" t="s">
        <v>128</v>
      </c>
      <c r="G6" s="9" t="str">
        <f t="shared" si="1"/>
        <v>ห้างหุ้นส่วนจำกัด  ธงชัยโอเอเซลส์แอนด์เซอร์วีส</v>
      </c>
      <c r="H6" s="6" t="s">
        <v>12</v>
      </c>
      <c r="I6" s="5" t="s">
        <v>129</v>
      </c>
    </row>
    <row r="7" spans="1:9" ht="57" customHeight="1">
      <c r="A7" s="5">
        <v>3</v>
      </c>
      <c r="B7" s="6" t="s">
        <v>130</v>
      </c>
      <c r="C7" s="7">
        <v>38340</v>
      </c>
      <c r="D7" s="7">
        <f t="shared" si="0"/>
        <v>38340</v>
      </c>
      <c r="E7" s="5" t="s">
        <v>11</v>
      </c>
      <c r="F7" s="8" t="s">
        <v>38</v>
      </c>
      <c r="G7" s="9" t="str">
        <f t="shared" si="1"/>
        <v>บริษัท ยูนิตี้ ไอที ซิสเต็ม จำกัด (สาขา 00043)</v>
      </c>
      <c r="H7" s="6" t="s">
        <v>12</v>
      </c>
      <c r="I7" s="5" t="s">
        <v>131</v>
      </c>
    </row>
    <row r="8" spans="1:9" ht="44.4" customHeight="1">
      <c r="A8" s="5">
        <v>4</v>
      </c>
      <c r="B8" s="6" t="s">
        <v>132</v>
      </c>
      <c r="C8" s="25">
        <v>1904</v>
      </c>
      <c r="D8" s="7">
        <f t="shared" si="0"/>
        <v>1904</v>
      </c>
      <c r="E8" s="5" t="s">
        <v>11</v>
      </c>
      <c r="F8" s="8" t="s">
        <v>41</v>
      </c>
      <c r="G8" s="9" t="str">
        <f t="shared" si="1"/>
        <v>ห้างหุ้นส่วนจำกัด หมั่นกิจพาณิชย์</v>
      </c>
      <c r="H8" s="6" t="s">
        <v>12</v>
      </c>
      <c r="I8" s="5" t="s">
        <v>133</v>
      </c>
    </row>
    <row r="9" spans="1:9" ht="57" customHeight="1">
      <c r="A9" s="12">
        <v>5</v>
      </c>
      <c r="B9" s="6" t="s">
        <v>134</v>
      </c>
      <c r="C9" s="25">
        <v>1905</v>
      </c>
      <c r="D9" s="7">
        <f t="shared" si="0"/>
        <v>1905</v>
      </c>
      <c r="E9" s="5" t="s">
        <v>11</v>
      </c>
      <c r="F9" s="8" t="s">
        <v>38</v>
      </c>
      <c r="G9" s="9" t="str">
        <f t="shared" si="1"/>
        <v>บริษัท ยูนิตี้ ไอที ซิสเต็ม จำกัด (สาขา 00043)</v>
      </c>
      <c r="H9" s="6" t="s">
        <v>12</v>
      </c>
      <c r="I9" s="5" t="s">
        <v>135</v>
      </c>
    </row>
    <row r="10" spans="1:9" ht="61.8" customHeight="1">
      <c r="A10" s="10">
        <v>6</v>
      </c>
      <c r="B10" s="21" t="s">
        <v>136</v>
      </c>
      <c r="C10" s="28">
        <v>14700</v>
      </c>
      <c r="D10" s="22">
        <f t="shared" si="0"/>
        <v>14700</v>
      </c>
      <c r="E10" s="12" t="s">
        <v>11</v>
      </c>
      <c r="F10" s="24" t="s">
        <v>102</v>
      </c>
      <c r="G10" s="23" t="str">
        <f t="shared" si="1"/>
        <v>หจก.ไพศาลอิเลคทริค 1999 (สำนักงานใหญ่)</v>
      </c>
      <c r="H10" s="21" t="s">
        <v>12</v>
      </c>
      <c r="I10" s="12" t="s">
        <v>137</v>
      </c>
    </row>
    <row r="11" spans="1:9" ht="39.6" customHeight="1">
      <c r="A11" s="10">
        <v>7</v>
      </c>
      <c r="B11" s="16" t="s">
        <v>138</v>
      </c>
      <c r="C11" s="29">
        <v>8190</v>
      </c>
      <c r="D11" s="13">
        <f t="shared" si="0"/>
        <v>8190</v>
      </c>
      <c r="E11" s="10" t="s">
        <v>11</v>
      </c>
      <c r="F11" s="14" t="s">
        <v>139</v>
      </c>
      <c r="G11" s="15" t="str">
        <f t="shared" si="1"/>
        <v>ร้านนายดีไซน์</v>
      </c>
      <c r="H11" s="16" t="s">
        <v>12</v>
      </c>
      <c r="I11" s="10" t="s">
        <v>140</v>
      </c>
    </row>
    <row r="12" spans="1:9" ht="21">
      <c r="A12" s="30"/>
      <c r="B12" s="31"/>
      <c r="C12" s="32"/>
      <c r="D12" s="33"/>
      <c r="E12" s="30"/>
      <c r="F12" s="34"/>
      <c r="G12" s="35"/>
      <c r="H12" s="31"/>
      <c r="I12" s="30"/>
    </row>
    <row r="13" spans="1:9" ht="19.8">
      <c r="A13" s="1"/>
      <c r="B13" s="1"/>
      <c r="C13" s="1"/>
      <c r="D13" s="1"/>
      <c r="E13" s="1"/>
      <c r="F13" s="19"/>
      <c r="G13" s="19"/>
      <c r="H13" s="19"/>
      <c r="I13" s="20"/>
    </row>
    <row r="14" spans="1:9" ht="19.8">
      <c r="A14" s="1"/>
      <c r="B14" s="1"/>
      <c r="C14" s="1"/>
      <c r="D14" s="1"/>
      <c r="E14" s="1"/>
      <c r="F14" s="19"/>
      <c r="G14" s="19"/>
      <c r="H14" s="19"/>
      <c r="I14" s="20"/>
    </row>
    <row r="15" spans="1:9" ht="19.8">
      <c r="A15" s="1"/>
      <c r="B15" s="1"/>
      <c r="C15" s="1"/>
      <c r="D15" s="1"/>
      <c r="E15" s="1"/>
      <c r="F15" s="19"/>
      <c r="G15" s="19"/>
      <c r="H15" s="19"/>
      <c r="I15" s="20"/>
    </row>
    <row r="16" spans="1:9" ht="19.8">
      <c r="A16" s="1"/>
      <c r="B16" s="1"/>
      <c r="C16" s="1"/>
      <c r="D16" s="1"/>
      <c r="E16" s="1"/>
      <c r="F16" s="19"/>
      <c r="G16" s="19"/>
      <c r="H16" s="19"/>
      <c r="I16" s="20"/>
    </row>
    <row r="17" spans="1:9" ht="19.8">
      <c r="A17" s="1"/>
      <c r="B17" s="1"/>
      <c r="C17" s="1"/>
      <c r="D17" s="1"/>
      <c r="E17" s="1"/>
      <c r="F17" s="19"/>
      <c r="G17" s="19"/>
      <c r="H17" s="19"/>
      <c r="I17" s="20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sqref="A1:I11"/>
    </sheetView>
  </sheetViews>
  <sheetFormatPr defaultRowHeight="13.8"/>
  <cols>
    <col min="2" max="2" width="19" customWidth="1"/>
    <col min="3" max="3" width="11" customWidth="1"/>
    <col min="5" max="5" width="10.5" customWidth="1"/>
    <col min="6" max="6" width="14.59765625" customWidth="1"/>
    <col min="7" max="7" width="16.8984375" customWidth="1"/>
    <col min="8" max="8" width="18.09765625" customWidth="1"/>
    <col min="9" max="9" width="20.5" customWidth="1"/>
  </cols>
  <sheetData>
    <row r="1" spans="1:9" ht="20.399999999999999">
      <c r="A1" s="36" t="s">
        <v>141</v>
      </c>
      <c r="B1" s="36"/>
      <c r="C1" s="36"/>
      <c r="D1" s="36"/>
      <c r="E1" s="36"/>
      <c r="F1" s="36"/>
      <c r="G1" s="36"/>
      <c r="H1" s="36"/>
      <c r="I1" s="36"/>
    </row>
    <row r="2" spans="1:9" ht="20.399999999999999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9" ht="20.399999999999999">
      <c r="A3" s="37" t="s">
        <v>142</v>
      </c>
      <c r="B3" s="37"/>
      <c r="C3" s="37"/>
      <c r="D3" s="37"/>
      <c r="E3" s="37"/>
      <c r="F3" s="37"/>
      <c r="G3" s="37"/>
      <c r="H3" s="37"/>
      <c r="I3" s="37"/>
    </row>
    <row r="4" spans="1:9" ht="47.4" customHeight="1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ht="44.4" customHeight="1">
      <c r="A5" s="5">
        <v>1</v>
      </c>
      <c r="B5" s="6" t="s">
        <v>143</v>
      </c>
      <c r="C5" s="7">
        <v>94500</v>
      </c>
      <c r="D5" s="7">
        <f t="shared" ref="D5:D6" si="0">C5</f>
        <v>94500</v>
      </c>
      <c r="E5" s="5" t="s">
        <v>11</v>
      </c>
      <c r="F5" s="8" t="s">
        <v>144</v>
      </c>
      <c r="G5" s="9" t="str">
        <f t="shared" ref="G5:G6" si="1">F5</f>
        <v>ร้านณัฐพลพาณิชย์</v>
      </c>
      <c r="H5" s="6" t="s">
        <v>12</v>
      </c>
      <c r="I5" s="5" t="s">
        <v>145</v>
      </c>
    </row>
    <row r="6" spans="1:9" ht="61.2" customHeight="1">
      <c r="A6" s="5">
        <v>2</v>
      </c>
      <c r="B6" s="6" t="s">
        <v>146</v>
      </c>
      <c r="C6" s="7">
        <v>19930</v>
      </c>
      <c r="D6" s="7">
        <f t="shared" si="0"/>
        <v>19930</v>
      </c>
      <c r="E6" s="5" t="s">
        <v>11</v>
      </c>
      <c r="F6" s="8" t="s">
        <v>147</v>
      </c>
      <c r="G6" s="9" t="str">
        <f t="shared" si="1"/>
        <v>ห้างหุ้นส่วนจำกัด บุรีรัมย์แสงเจริญการยาง</v>
      </c>
      <c r="H6" s="6" t="s">
        <v>12</v>
      </c>
      <c r="I6" s="5" t="s">
        <v>148</v>
      </c>
    </row>
    <row r="7" spans="1:9" ht="19.8">
      <c r="A7" s="1"/>
      <c r="B7" s="1"/>
      <c r="C7" s="1"/>
      <c r="D7" s="1"/>
      <c r="E7" s="1"/>
      <c r="F7" s="19"/>
      <c r="G7" s="19"/>
      <c r="H7" s="19"/>
      <c r="I7" s="20"/>
    </row>
    <row r="8" spans="1:9" ht="19.8">
      <c r="A8" s="1"/>
      <c r="B8" s="1"/>
      <c r="C8" s="1"/>
      <c r="D8" s="1"/>
      <c r="E8" s="1"/>
      <c r="F8" s="19"/>
      <c r="G8" s="19"/>
      <c r="H8" s="19"/>
      <c r="I8" s="20"/>
    </row>
    <row r="9" spans="1:9" ht="19.8">
      <c r="A9" s="1"/>
      <c r="B9" s="1"/>
      <c r="C9" s="1"/>
      <c r="D9" s="1"/>
      <c r="E9" s="1"/>
      <c r="F9" s="19"/>
      <c r="G9" s="19"/>
      <c r="H9" s="19"/>
      <c r="I9" s="20"/>
    </row>
    <row r="10" spans="1:9" ht="19.8">
      <c r="A10" s="1"/>
      <c r="B10" s="1"/>
      <c r="C10" s="1"/>
      <c r="D10" s="1"/>
      <c r="E10" s="1"/>
      <c r="F10" s="19"/>
      <c r="G10" s="19"/>
      <c r="H10" s="19"/>
      <c r="I10" s="20"/>
    </row>
    <row r="11" spans="1:9" ht="19.8">
      <c r="A11" s="1"/>
      <c r="B11" s="1"/>
      <c r="C11" s="1"/>
      <c r="D11" s="1"/>
      <c r="E11" s="1"/>
      <c r="F11" s="19"/>
      <c r="G11" s="19"/>
      <c r="H11" s="19"/>
      <c r="I11" s="20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ต.ค.68 (3)</vt:lpstr>
      <vt:lpstr>พ.ย.68 (2)</vt:lpstr>
      <vt:lpstr>ธ.ค.68</vt:lpstr>
      <vt:lpstr>ม.ค.69</vt:lpstr>
      <vt:lpstr>ก.พ.69</vt:lpstr>
      <vt:lpstr>มี.ค.69</vt:lpstr>
      <vt:lpstr>'ต.ค.68 (3)'!Print_Area</vt:lpstr>
      <vt:lpstr>ธ.ค.68!Print_Area</vt:lpstr>
      <vt:lpstr>'พ.ย.68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kaomon99@gmail.com</dc:creator>
  <cp:lastModifiedBy>pc</cp:lastModifiedBy>
  <cp:lastPrinted>2026-06-23T02:27:51Z</cp:lastPrinted>
  <dcterms:created xsi:type="dcterms:W3CDTF">2026-05-07T02:52:32Z</dcterms:created>
  <dcterms:modified xsi:type="dcterms:W3CDTF">2026-06-25T08:56:55Z</dcterms:modified>
</cp:coreProperties>
</file>